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<sst xmlns="http://schemas.openxmlformats.org/spreadsheetml/2006/main" count="36" uniqueCount="28">
  <si>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ora</t>
  </si>
  <si>
    <t>data arrivo</t>
  </si>
  <si>
    <t>LA SPESA SFUSA DI ANITA MANCINI</t>
  </si>
  <si>
    <t>Punteggio</t>
  </si>
  <si>
    <t>Graduatoria</t>
  </si>
  <si>
    <t>Spesa Complessiva</t>
  </si>
  <si>
    <t xml:space="preserve">Spesa Ammissibile Finanziabile  </t>
  </si>
  <si>
    <t>Ditta</t>
  </si>
  <si>
    <t>Esercizio Sede Legale</t>
  </si>
  <si>
    <t>Esercizio Sede Operativa</t>
  </si>
  <si>
    <t>ALLEGATO 1</t>
  </si>
  <si>
    <t>Contributo regionale totale (40%)</t>
  </si>
  <si>
    <t xml:space="preserve">   L.R. 24/18 - Decreto n. 77/APIM del 06/04/2023 - Bando per la concessione dei contributi per la diffusione di negozi di vendita di prodotti sfusi e alla spina - Graduatoria domande - anno 2023</t>
  </si>
  <si>
    <t>CONGELO SRL SEMPLIFICATA</t>
  </si>
  <si>
    <t>MONICA SAS DI MARSILI MONICA &amp; C.</t>
  </si>
  <si>
    <t>LA ROTONDA DI BACALONI ALEX</t>
  </si>
  <si>
    <t>BISBA SRL</t>
  </si>
  <si>
    <t>MAMA S.N.C. DI GRECIMATTEO &amp; C.</t>
  </si>
  <si>
    <t>T-BROSERVICE S.A.S. di TAVOLONI MASSIMO &amp; C.</t>
  </si>
  <si>
    <t>VIA UGO LA MALFA 4 - PEDASO (FM)</t>
  </si>
  <si>
    <t>VIA PROSPERI 8 - FERMO (FM)</t>
  </si>
  <si>
    <t>VIA ELPIDIENSE NORD N.131 - MONTEGRANARO (FM)</t>
  </si>
  <si>
    <t>VIA BORDONI 7 - JESI (AN)</t>
  </si>
  <si>
    <t>VIA BOCCACCIO 2/B - PORTO SAN GIORGIO (FM)</t>
  </si>
  <si>
    <t>VIA LAZIO 66 - MONTEGRANARO (FM)</t>
  </si>
  <si>
    <t>VIA UMBRIA SNC -  MONTEGRANARO (FM)</t>
  </si>
  <si>
    <t>VIA MONTEFANESE N.96 - OSIMO (AN)</t>
  </si>
  <si>
    <t xml:space="preserve">LE RUSTELLE DI NONNA LUCIA DI RAMUNDO PIGNASECCA GIADA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</si>
</sst>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:mm;@"/>
    <numFmt numFmtId="171" formatCode="&quot;€&quot;\ #,##0.00"/>
    <numFmt numFmtId="172" formatCode="[$€-2]\ #,##0.00;[Red]\-[$€-2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&quot;€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dd/mm/yy;@"/>
    <numFmt numFmtId="186" formatCode="[$€-2]\ #,##0;[Red]\-[$€-2]\ 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7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167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170" fontId="6" fillId="33" borderId="11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textRotation="90"/>
    </xf>
    <xf numFmtId="170" fontId="0" fillId="34" borderId="12" xfId="0" applyNumberForma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169" fontId="6" fillId="33" borderId="11" xfId="6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3" sqref="D22:D23"/>
    </sheetView>
  </sheetViews>
  <sheetFormatPr defaultColWidth="9.140625" defaultRowHeight="12.75"/>
  <cols>
    <col min="1" max="1" width="5.8515625" style="0" customWidth="1"/>
    <col min="2" max="2" width="9.140625" style="2" hidden="1" customWidth="1"/>
    <col min="3" max="3" width="0.13671875" style="2" hidden="1" customWidth="1"/>
    <col min="4" max="4" width="63.140625" style="3" bestFit="1" customWidth="1"/>
    <col min="5" max="5" width="45.421875" style="0" customWidth="1"/>
    <col min="6" max="6" width="44.8515625" style="0" customWidth="1"/>
    <col min="7" max="7" width="5.140625" style="0" customWidth="1"/>
    <col min="8" max="8" width="14.7109375" style="0" customWidth="1"/>
    <col min="9" max="10" width="16.00390625" style="0" customWidth="1"/>
  </cols>
  <sheetData>
    <row r="1" spans="1:10" ht="35.2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0" customHeight="1">
      <c r="A2" s="15" t="s">
        <v>12</v>
      </c>
      <c r="B2" s="15"/>
      <c r="C2" s="15"/>
      <c r="D2" s="15"/>
      <c r="E2" s="15"/>
      <c r="F2" s="15"/>
      <c r="G2" s="17"/>
      <c r="H2" s="17"/>
      <c r="I2" s="17"/>
      <c r="J2" s="17"/>
    </row>
    <row r="3" spans="1:10" s="1" customFormat="1" ht="150" customHeight="1">
      <c r="A3" s="11" t="s">
        <v>4</v>
      </c>
      <c r="B3" s="12" t="s">
        <v>1</v>
      </c>
      <c r="C3" s="12" t="s">
        <v>0</v>
      </c>
      <c r="D3" s="6" t="s">
        <v>7</v>
      </c>
      <c r="E3" s="6" t="s">
        <v>8</v>
      </c>
      <c r="F3" s="6" t="s">
        <v>9</v>
      </c>
      <c r="G3" s="11" t="s">
        <v>3</v>
      </c>
      <c r="H3" s="6" t="s">
        <v>5</v>
      </c>
      <c r="I3" s="6" t="s">
        <v>6</v>
      </c>
      <c r="J3" s="6" t="s">
        <v>11</v>
      </c>
    </row>
    <row r="4" spans="1:10" ht="12.75">
      <c r="A4" s="7">
        <v>1</v>
      </c>
      <c r="B4" s="8"/>
      <c r="C4" s="8"/>
      <c r="D4" s="10" t="s">
        <v>13</v>
      </c>
      <c r="E4" s="13" t="s">
        <v>19</v>
      </c>
      <c r="F4" s="13" t="s">
        <v>19</v>
      </c>
      <c r="G4" s="7">
        <v>115</v>
      </c>
      <c r="H4" s="14">
        <v>27913.11</v>
      </c>
      <c r="I4" s="14">
        <v>27913.11</v>
      </c>
      <c r="J4" s="14">
        <f>(I4*40)/100</f>
        <v>11165.243999999999</v>
      </c>
    </row>
    <row r="5" spans="1:10" ht="12.75">
      <c r="A5" s="7">
        <v>2</v>
      </c>
      <c r="B5" s="8"/>
      <c r="C5" s="8"/>
      <c r="D5" s="10" t="s">
        <v>14</v>
      </c>
      <c r="E5" s="13" t="s">
        <v>20</v>
      </c>
      <c r="F5" s="13" t="s">
        <v>20</v>
      </c>
      <c r="G5" s="7">
        <v>115</v>
      </c>
      <c r="H5" s="14">
        <v>36640</v>
      </c>
      <c r="I5" s="14">
        <v>36640</v>
      </c>
      <c r="J5" s="14">
        <f>(I5*40)/100</f>
        <v>14656</v>
      </c>
    </row>
    <row r="6" spans="1:10" ht="12.75">
      <c r="A6" s="7">
        <v>3</v>
      </c>
      <c r="B6" s="8"/>
      <c r="C6" s="8"/>
      <c r="D6" s="10" t="s">
        <v>15</v>
      </c>
      <c r="E6" s="13" t="s">
        <v>21</v>
      </c>
      <c r="F6" s="13" t="s">
        <v>21</v>
      </c>
      <c r="G6" s="7">
        <v>80</v>
      </c>
      <c r="H6" s="14">
        <v>8850</v>
      </c>
      <c r="I6" s="14">
        <v>8850</v>
      </c>
      <c r="J6" s="14">
        <f>(I6*40)/100</f>
        <v>3540</v>
      </c>
    </row>
    <row r="7" spans="1:10" ht="12.75">
      <c r="A7" s="7">
        <v>4</v>
      </c>
      <c r="B7" s="8"/>
      <c r="C7" s="8"/>
      <c r="D7" s="10" t="s">
        <v>16</v>
      </c>
      <c r="E7" s="13" t="s">
        <v>22</v>
      </c>
      <c r="F7" s="13" t="s">
        <v>22</v>
      </c>
      <c r="G7" s="7">
        <v>65</v>
      </c>
      <c r="H7" s="14">
        <v>36836.07</v>
      </c>
      <c r="I7" s="14">
        <v>36836.07</v>
      </c>
      <c r="J7" s="14">
        <f>(I7*40)/100</f>
        <v>14734.428</v>
      </c>
    </row>
    <row r="8" spans="1:10" ht="12.75">
      <c r="A8" s="7">
        <v>5</v>
      </c>
      <c r="B8" s="8"/>
      <c r="C8" s="8"/>
      <c r="D8" s="10" t="s">
        <v>17</v>
      </c>
      <c r="E8" s="13" t="s">
        <v>23</v>
      </c>
      <c r="F8" s="13" t="s">
        <v>23</v>
      </c>
      <c r="G8" s="7">
        <v>55</v>
      </c>
      <c r="H8" s="14">
        <v>42861</v>
      </c>
      <c r="I8" s="14">
        <v>40000</v>
      </c>
      <c r="J8" s="14">
        <v>16000</v>
      </c>
    </row>
    <row r="9" spans="1:10" s="4" customFormat="1" ht="12.75">
      <c r="A9" s="7">
        <v>6</v>
      </c>
      <c r="B9" s="8"/>
      <c r="C9" s="8"/>
      <c r="D9" s="10" t="s">
        <v>2</v>
      </c>
      <c r="E9" s="13" t="s">
        <v>24</v>
      </c>
      <c r="F9" s="13" t="s">
        <v>24</v>
      </c>
      <c r="G9" s="7">
        <v>45</v>
      </c>
      <c r="H9" s="14">
        <v>22308.32</v>
      </c>
      <c r="I9" s="14">
        <v>22308.32</v>
      </c>
      <c r="J9" s="14">
        <f>(I9*40)/100</f>
        <v>8923.328000000001</v>
      </c>
    </row>
    <row r="10" spans="1:10" ht="12.75">
      <c r="A10" s="7">
        <v>7</v>
      </c>
      <c r="B10" s="8"/>
      <c r="C10" s="8"/>
      <c r="D10" s="10" t="s">
        <v>27</v>
      </c>
      <c r="E10" s="13" t="s">
        <v>25</v>
      </c>
      <c r="F10" s="13" t="s">
        <v>25</v>
      </c>
      <c r="G10" s="7">
        <v>40</v>
      </c>
      <c r="H10" s="14">
        <v>7689.8</v>
      </c>
      <c r="I10" s="14">
        <v>7689.8</v>
      </c>
      <c r="J10" s="14">
        <f>(I10*40)/100</f>
        <v>3075.92</v>
      </c>
    </row>
    <row r="11" spans="1:10" ht="12.75">
      <c r="A11" s="7">
        <v>8</v>
      </c>
      <c r="B11" s="8"/>
      <c r="C11" s="8"/>
      <c r="D11" s="10" t="s">
        <v>18</v>
      </c>
      <c r="E11" s="13" t="s">
        <v>26</v>
      </c>
      <c r="F11" s="13" t="s">
        <v>26</v>
      </c>
      <c r="G11" s="7">
        <v>40</v>
      </c>
      <c r="H11" s="14">
        <v>8180</v>
      </c>
      <c r="I11" s="14">
        <v>8180</v>
      </c>
      <c r="J11" s="14">
        <f>(I11*40)/100</f>
        <v>3272</v>
      </c>
    </row>
    <row r="13" ht="12.75">
      <c r="J13" s="5"/>
    </row>
    <row r="14" ht="12.75">
      <c r="I14" s="5"/>
    </row>
    <row r="15" ht="12.75">
      <c r="I15" s="9"/>
    </row>
  </sheetData>
  <sheetProtection/>
  <mergeCells count="2">
    <mergeCell ref="A1:J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Lacerra</dc:creator>
  <cp:keywords/>
  <dc:description/>
  <cp:lastModifiedBy>Marta Poiani</cp:lastModifiedBy>
  <dcterms:created xsi:type="dcterms:W3CDTF">2009-05-27T07:08:21Z</dcterms:created>
  <dcterms:modified xsi:type="dcterms:W3CDTF">2023-10-25T08:22:54Z</dcterms:modified>
  <cp:category/>
  <cp:version/>
  <cp:contentType/>
  <cp:contentStatus/>
</cp:coreProperties>
</file>